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24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<sst xmlns="http://schemas.openxmlformats.org/spreadsheetml/2006/main" uniqueCount="100">
  <si>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</si>
  <si>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</si>
  <si>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24А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</si>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</sst>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388961.45</v>
      </c>
    </row>
    <row r="14" spans="1:12" customHeight="1" ht="22.5">
      <c r="A14" t="s">
        <v>13</v>
      </c>
      <c r="B14" t="s">
        <v>14</v>
      </c>
      <c r="C14" t="s">
        <v>15</v>
      </c>
      <c r="D14">
        <f>59867.6</f>
        <v>59867.6</v>
      </c>
    </row>
    <row r="15" spans="1:12" customHeight="1" ht="12.75">
      <c r="A15" t="s">
        <v>16</v>
      </c>
      <c r="B15" t="s">
        <v>17</v>
      </c>
      <c r="C15" t="s">
        <v>18</v>
      </c>
      <c r="D15">
        <f>45208.3</f>
        <v>45208.3</v>
      </c>
    </row>
    <row r="16" spans="1:12" customHeight="1" ht="12.75">
      <c r="A16" t="s">
        <v>19</v>
      </c>
      <c r="B16" t="s">
        <v>20</v>
      </c>
      <c r="C16" t="s">
        <v>18</v>
      </c>
      <c r="D16">
        <f>135057.87</f>
        <v>135057.87</v>
      </c>
    </row>
    <row r="17" spans="1:12" customHeight="1" ht="12.75">
      <c r="A17" t="s">
        <v>21</v>
      </c>
      <c r="B17" t="s">
        <v>22</v>
      </c>
      <c r="C17" t="s">
        <v>18</v>
      </c>
      <c r="D17">
        <f>78787.58</f>
        <v>78787.58</v>
      </c>
    </row>
    <row r="18" spans="1:12" customHeight="1" ht="45">
      <c r="A18" t="s">
        <v>23</v>
      </c>
      <c r="B18" t="s">
        <v>24</v>
      </c>
      <c r="C18" t="s">
        <v>18</v>
      </c>
      <c r="D18">
        <f>45169.08</f>
        <v>45169.08</v>
      </c>
    </row>
    <row r="19" spans="1:12" customHeight="1" ht="33.75">
      <c r="A19" t="s">
        <v>25</v>
      </c>
      <c r="B19" t="s">
        <v>26</v>
      </c>
      <c r="C19" t="s">
        <v>18</v>
      </c>
      <c r="D19">
        <f>18067.5</f>
        <v>18067.5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6803.52</f>
        <v>6803.52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685650.82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55014.64</f>
        <v>55014.64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10927.6</f>
        <v>10927.6</v>
      </c>
    </row>
    <row r="29" spans="1:12" customHeight="1" ht="22.5">
      <c r="A29" t="s">
        <v>43</v>
      </c>
      <c r="B29" t="s">
        <v>44</v>
      </c>
      <c r="C29" t="s">
        <v>15</v>
      </c>
      <c r="D29">
        <f>48738.59</f>
        <v>48738.59</v>
      </c>
    </row>
    <row r="30" spans="1:12" customHeight="1" ht="33.75">
      <c r="A30" t="s">
        <v>45</v>
      </c>
      <c r="B30" t="s">
        <v>46</v>
      </c>
      <c r="C30" t="s">
        <v>15</v>
      </c>
      <c r="D30">
        <f>16418.89</f>
        <v>16418.89</v>
      </c>
    </row>
    <row r="31" spans="1:12" customHeight="1" ht="22.5">
      <c r="A31" t="s">
        <v>47</v>
      </c>
      <c r="B31" t="s">
        <v>48</v>
      </c>
      <c r="C31" t="s">
        <v>15</v>
      </c>
      <c r="D31">
        <f>3170.3</f>
        <v>3170.3</v>
      </c>
    </row>
    <row r="32" spans="1:12" customHeight="1" ht="33.75">
      <c r="A32" t="s">
        <v>49</v>
      </c>
      <c r="B32" t="s">
        <v>50</v>
      </c>
      <c r="C32" t="s">
        <v>15</v>
      </c>
      <c r="D32">
        <f>20738.33</f>
        <v>20738.33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86822.1</f>
        <v>86822.1</v>
      </c>
    </row>
    <row r="35" spans="1:12" customHeight="1" ht="33.75">
      <c r="A35" t="s">
        <v>55</v>
      </c>
      <c r="B35" t="s">
        <v>56</v>
      </c>
      <c r="C35" t="s">
        <v>15</v>
      </c>
      <c r="D35">
        <f>62024.15</f>
        <v>62024.15</v>
      </c>
    </row>
    <row r="36" spans="1:12" customHeight="1" ht="12.75">
      <c r="A36" t="s">
        <v>57</v>
      </c>
      <c r="B36" t="s">
        <v>58</v>
      </c>
      <c r="C36" t="s">
        <v>59</v>
      </c>
      <c r="D36">
        <f>5134.73</f>
        <v>5134.73</v>
      </c>
    </row>
    <row r="37" spans="1:12" customHeight="1" ht="19.5">
      <c r="A37" t="s">
        <v>60</v>
      </c>
      <c r="B37" t="s">
        <v>61</v>
      </c>
      <c r="C37" t="s">
        <v>15</v>
      </c>
      <c r="D37">
        <f>2632.25</f>
        <v>2632.25</v>
      </c>
    </row>
    <row r="38" spans="1:12" customHeight="1" ht="12.75">
      <c r="A38" t="s">
        <v>62</v>
      </c>
      <c r="B38" t="s">
        <v>63</v>
      </c>
      <c r="C38" t="s">
        <v>29</v>
      </c>
      <c r="D38">
        <f>68271.33</f>
        <v>68271.33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174685.81</f>
        <v>174685.81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30641.3</f>
        <v>30641.3</v>
      </c>
    </row>
    <row r="45" spans="1:12" customHeight="1" ht="48">
      <c r="A45" t="s">
        <v>76</v>
      </c>
      <c r="B45" t="s">
        <v>77</v>
      </c>
      <c r="C45" t="s">
        <v>78</v>
      </c>
      <c r="D45">
        <f>55330.8</f>
        <v>55330.8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189901.85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137007.55</f>
        <v>137007.55</v>
      </c>
    </row>
    <row r="53" spans="1:12" customHeight="1" ht="12.75">
      <c r="A53" t="s">
        <v>92</v>
      </c>
      <c r="B53" t="s">
        <v>93</v>
      </c>
      <c r="C53" t="s">
        <v>29</v>
      </c>
      <c r="D53">
        <f>52894.3</f>
        <v>52894.3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1264514.12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д.24А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